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0" yWindow="0" windowWidth="16220" windowHeight="6060" activeTab="2"/>
  </bookViews>
  <sheets>
    <sheet name="Народный жим 1 вес" sheetId="1" r:id="rId1"/>
    <sheet name="Народный жим 1_2 веса" sheetId="2" r:id="rId2"/>
    <sheet name="Пауэрспорт" sheetId="3" r:id="rId3"/>
  </sheets>
  <definedNames/>
  <calcPr fullCalcOnLoad="1" refMode="R1C1"/>
</workbook>
</file>

<file path=xl/sharedStrings.xml><?xml version="1.0" encoding="utf-8"?>
<sst xmlns="http://schemas.openxmlformats.org/spreadsheetml/2006/main" count="348" uniqueCount="207">
  <si>
    <t>ФИО</t>
  </si>
  <si>
    <t>Жим</t>
  </si>
  <si>
    <t>Сумма</t>
  </si>
  <si>
    <t>Тренер</t>
  </si>
  <si>
    <t>Очки</t>
  </si>
  <si>
    <t>Команда</t>
  </si>
  <si>
    <t>Рек</t>
  </si>
  <si>
    <t>ВЕСОВАЯ КАТЕГОРИЯ   60</t>
  </si>
  <si>
    <t>55,0</t>
  </si>
  <si>
    <t>ВЕСОВАЯ КАТЕГОРИЯ   75</t>
  </si>
  <si>
    <t>ВЕСОВАЯ КАТЕГОРИЯ   82.5</t>
  </si>
  <si>
    <t>ВЕСОВАЯ КАТЕГОРИЯ   90</t>
  </si>
  <si>
    <t>115,0</t>
  </si>
  <si>
    <t>ВЕСОВАЯ КАТЕГОРИЯ   100</t>
  </si>
  <si>
    <t xml:space="preserve">Самостоятельно </t>
  </si>
  <si>
    <t>100,0</t>
  </si>
  <si>
    <t>40,0</t>
  </si>
  <si>
    <t>45,0</t>
  </si>
  <si>
    <t>85,0</t>
  </si>
  <si>
    <t>87,5</t>
  </si>
  <si>
    <t>120,0</t>
  </si>
  <si>
    <t>ВЕСОВАЯ КАТЕГОРИЯ   125</t>
  </si>
  <si>
    <t>90,0</t>
  </si>
  <si>
    <t>127,5</t>
  </si>
  <si>
    <t>35,0</t>
  </si>
  <si>
    <t>50,0</t>
  </si>
  <si>
    <t>ВЕСОВАЯ КАТЕГОРИЯ   67.5</t>
  </si>
  <si>
    <t>Место</t>
  </si>
  <si>
    <t>Весовая категория               Дата рождения/возраст</t>
  </si>
  <si>
    <t>Собств. вес</t>
  </si>
  <si>
    <t>Gloss</t>
  </si>
  <si>
    <t>Город/ область</t>
  </si>
  <si>
    <t xml:space="preserve">Лично </t>
  </si>
  <si>
    <t>66,7</t>
  </si>
  <si>
    <t>57,5</t>
  </si>
  <si>
    <t>Подъем на бицес</t>
  </si>
  <si>
    <t>Армейский жим</t>
  </si>
  <si>
    <t>62,5</t>
  </si>
  <si>
    <t>65,0</t>
  </si>
  <si>
    <t>52,5</t>
  </si>
  <si>
    <t>60,0</t>
  </si>
  <si>
    <t>70,0</t>
  </si>
  <si>
    <t>67,5</t>
  </si>
  <si>
    <t>32,5</t>
  </si>
  <si>
    <t>ВЕСОВАЯ КАТЕГОРИЯ   56</t>
  </si>
  <si>
    <t>27,5</t>
  </si>
  <si>
    <t>37,5</t>
  </si>
  <si>
    <t>Вес</t>
  </si>
  <si>
    <t>Повторы</t>
  </si>
  <si>
    <t>Тоннаж</t>
  </si>
  <si>
    <t>62</t>
  </si>
  <si>
    <t>72,5</t>
  </si>
  <si>
    <t>77,5</t>
  </si>
  <si>
    <t>23</t>
  </si>
  <si>
    <t>30</t>
  </si>
  <si>
    <t>25,0</t>
  </si>
  <si>
    <t>60,5</t>
  </si>
  <si>
    <t>70,5</t>
  </si>
  <si>
    <t>Буслейко Евгений</t>
  </si>
  <si>
    <t>Teen 13-19 (07.06.1998)/17</t>
  </si>
  <si>
    <t>Великие Луки/Псковская область</t>
  </si>
  <si>
    <t>75,0</t>
  </si>
  <si>
    <t>78,606</t>
  </si>
  <si>
    <t>Наврузбеков Шамхал</t>
  </si>
  <si>
    <t>Junior 20-23 (12.08.1996)/20</t>
  </si>
  <si>
    <t>74,4</t>
  </si>
  <si>
    <t>80,5</t>
  </si>
  <si>
    <t>0,69265</t>
  </si>
  <si>
    <t>Самостоятельно</t>
  </si>
  <si>
    <t>Никандров А.В.</t>
  </si>
  <si>
    <t>Матвеева Ольга</t>
  </si>
  <si>
    <t>Open (11.08.1983)/33</t>
  </si>
  <si>
    <t>0,8945</t>
  </si>
  <si>
    <t>20,0</t>
  </si>
  <si>
    <t>53,670</t>
  </si>
  <si>
    <t>ВЕСОВАЯ КАТЕГОРИЯ   67,5</t>
  </si>
  <si>
    <t>Лукин Денис</t>
  </si>
  <si>
    <t>Open (04.08.1989)/27</t>
  </si>
  <si>
    <t>68,0</t>
  </si>
  <si>
    <t>0,7561</t>
  </si>
  <si>
    <t>122,5</t>
  </si>
  <si>
    <t>30,0</t>
  </si>
  <si>
    <t>Герман Алексей</t>
  </si>
  <si>
    <t>Open (12.10.1989)/26</t>
  </si>
  <si>
    <t>74,7</t>
  </si>
  <si>
    <t>0,6906</t>
  </si>
  <si>
    <t>79,419</t>
  </si>
  <si>
    <t>Фролов Сергей</t>
  </si>
  <si>
    <t>Open (21.03.1986)/30</t>
  </si>
  <si>
    <t>97,9</t>
  </si>
  <si>
    <t>0,58665</t>
  </si>
  <si>
    <t>71,865</t>
  </si>
  <si>
    <t>Masters (08.11.1975)/40</t>
  </si>
  <si>
    <t>Masters (30.11.1975)/40</t>
  </si>
  <si>
    <t>Воробьев Вячеслав</t>
  </si>
  <si>
    <t>95,3</t>
  </si>
  <si>
    <t>0,594</t>
  </si>
  <si>
    <t>112,5</t>
  </si>
  <si>
    <t>66,825</t>
  </si>
  <si>
    <t>0,65505</t>
  </si>
  <si>
    <t>Бубнов Никита</t>
  </si>
  <si>
    <t>Teen 13-19 (07.01.2002)/14</t>
  </si>
  <si>
    <t>53,2</t>
  </si>
  <si>
    <t>0,9425</t>
  </si>
  <si>
    <t>Лично</t>
  </si>
  <si>
    <t>Новосокольники/Псковская область</t>
  </si>
  <si>
    <t>1606,96</t>
  </si>
  <si>
    <t>Назаров В.С.</t>
  </si>
  <si>
    <t>Загряцкий Руслан</t>
  </si>
  <si>
    <t>Teen 13-19 (19.06.2002)/14</t>
  </si>
  <si>
    <t>58,6</t>
  </si>
  <si>
    <t>0,85235</t>
  </si>
  <si>
    <t>42</t>
  </si>
  <si>
    <t>1260,0</t>
  </si>
  <si>
    <t>1705,0</t>
  </si>
  <si>
    <t>1073,96</t>
  </si>
  <si>
    <t>Гусаков Кирилл</t>
  </si>
  <si>
    <t>Teen 13-19 (03.03.2000)/16</t>
  </si>
  <si>
    <t>61,8</t>
  </si>
  <si>
    <t>0,8097</t>
  </si>
  <si>
    <t>38</t>
  </si>
  <si>
    <t>1235,0</t>
  </si>
  <si>
    <t>999,98</t>
  </si>
  <si>
    <t>Назимов Иван</t>
  </si>
  <si>
    <t>0,82625</t>
  </si>
  <si>
    <t>805,59</t>
  </si>
  <si>
    <t>Романов Игорь</t>
  </si>
  <si>
    <t>Teen 13-19 (31.12.1998)/17</t>
  </si>
  <si>
    <t>70,9</t>
  </si>
  <si>
    <t>0,71885</t>
  </si>
  <si>
    <t>25</t>
  </si>
  <si>
    <t>937,5</t>
  </si>
  <si>
    <t>679,22</t>
  </si>
  <si>
    <t>Драгунов Дмитрий</t>
  </si>
  <si>
    <t>Teen 13-19 (01.04.2000)/16</t>
  </si>
  <si>
    <t>0,62175</t>
  </si>
  <si>
    <t>37</t>
  </si>
  <si>
    <t>1665,0</t>
  </si>
  <si>
    <t>1035,21</t>
  </si>
  <si>
    <t>Дмитриев Э.П.</t>
  </si>
  <si>
    <t>Оберг Дмитрий</t>
  </si>
  <si>
    <t>123,4</t>
  </si>
  <si>
    <t>0,5473</t>
  </si>
  <si>
    <t>27</t>
  </si>
  <si>
    <t>1687,5</t>
  </si>
  <si>
    <t>923,57</t>
  </si>
  <si>
    <t>Дмитриева Ксения</t>
  </si>
  <si>
    <t>Juniors 20-23 (21.08.1994)/22</t>
  </si>
  <si>
    <t>59,0</t>
  </si>
  <si>
    <t>1,001</t>
  </si>
  <si>
    <t>690,69</t>
  </si>
  <si>
    <t>Юрьева Олеся</t>
  </si>
  <si>
    <t>Open (21.11.1979)/36</t>
  </si>
  <si>
    <t>49,6</t>
  </si>
  <si>
    <t>1,1495</t>
  </si>
  <si>
    <t>45</t>
  </si>
  <si>
    <t>1293,19</t>
  </si>
  <si>
    <t>Антонов Ю.</t>
  </si>
  <si>
    <t>Гузов Игорь</t>
  </si>
  <si>
    <t>Teen 13-19 (09.08.1997)/19</t>
  </si>
  <si>
    <t>0,7221</t>
  </si>
  <si>
    <t>19</t>
  </si>
  <si>
    <t>1377,5</t>
  </si>
  <si>
    <t>994,69</t>
  </si>
  <si>
    <t>28</t>
  </si>
  <si>
    <t>1450,26</t>
  </si>
  <si>
    <t>Афанасьев Вячеслав</t>
  </si>
  <si>
    <t>Open (11.11.1978)/37</t>
  </si>
  <si>
    <t>83,5</t>
  </si>
  <si>
    <t>0,63965</t>
  </si>
  <si>
    <t>2550,0</t>
  </si>
  <si>
    <t>2100,0</t>
  </si>
  <si>
    <t>1631,11</t>
  </si>
  <si>
    <t>Дорошенков Антон</t>
  </si>
  <si>
    <t>Open (22.04.1979)/37</t>
  </si>
  <si>
    <t>0,61185</t>
  </si>
  <si>
    <t>31</t>
  </si>
  <si>
    <t>2790,0</t>
  </si>
  <si>
    <t>1707,06</t>
  </si>
  <si>
    <t>21</t>
  </si>
  <si>
    <t>1231,96</t>
  </si>
  <si>
    <t>Смирнов Денис</t>
  </si>
  <si>
    <t>Open (18.12.1978)/37</t>
  </si>
  <si>
    <t>97,4</t>
  </si>
  <si>
    <t>0,588</t>
  </si>
  <si>
    <t>12</t>
  </si>
  <si>
    <t>1200,0</t>
  </si>
  <si>
    <t>705,6</t>
  </si>
  <si>
    <t>17</t>
  </si>
  <si>
    <t>1700,0</t>
  </si>
  <si>
    <t>1009,8</t>
  </si>
  <si>
    <t>Герасимов Сергей</t>
  </si>
  <si>
    <t>123,6</t>
  </si>
  <si>
    <t>0,5471</t>
  </si>
  <si>
    <t>22</t>
  </si>
  <si>
    <t>2750,0</t>
  </si>
  <si>
    <t>1504,53</t>
  </si>
  <si>
    <t>125,0</t>
  </si>
  <si>
    <t xml:space="preserve">ВЕСОВАЯ КАТЕГОРИЯ   60 </t>
  </si>
  <si>
    <t xml:space="preserve">ВЕСОВАЯ КАТЕГОРИЯ   50 </t>
  </si>
  <si>
    <t>Teen 13-19 23.03.2002/14</t>
  </si>
  <si>
    <t>Teen 13-19 (24.06.1998)/18</t>
  </si>
  <si>
    <t xml:space="preserve">ВЕСОВАЯ КАТЕГОРИЯ   75 </t>
  </si>
  <si>
    <t xml:space="preserve"> </t>
  </si>
  <si>
    <t>Открытый турнир "Halloween" и Чемпионат Псковской области                                                                                                                                                  Народный жим (1 вес) 
г. Великие Луки, 30 октября 2016 г.</t>
  </si>
  <si>
    <t>Открытый турнир "Halloween" и Чемпионат Псковской области                                                                                     Народный жим (1/2 вес)
г. Великие Луки, 30 октября 2016 г.</t>
  </si>
  <si>
    <t>Открытый турнир "Halloween" и Чемпионат Псковской области  
Пауэрспорт
г. Великие Луки, 30 октября 2016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</si>
</sst>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Alignment="1">
      <alignment horizontal="left" indent="1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3" fillId="0" borderId="13" xfId="0" applyNumberFormat="1" applyFont="1" applyBorder="1" applyAlignment="1">
      <alignment horizontal="center"/>
    </xf>
    <xf numFmtId="49" fontId="44" fillId="0" borderId="14" xfId="0" applyNumberFormat="1" applyFont="1" applyBorder="1" applyAlignment="1">
      <alignment horizontal="left"/>
    </xf>
    <xf numFmtId="0" fontId="44" fillId="0" borderId="11" xfId="0" applyFont="1" applyFill="1" applyBorder="1" applyAlignment="1">
      <alignment horizontal="left" vertical="center"/>
    </xf>
    <xf numFmtId="172" fontId="2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45" fillId="0" borderId="11" xfId="0" applyFont="1" applyFill="1" applyBorder="1" applyAlignment="1">
      <alignment horizontal="left" vertical="center"/>
    </xf>
    <xf numFmtId="14" fontId="44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44" fillId="0" borderId="12" xfId="0" applyFont="1" applyFill="1" applyBorder="1" applyAlignment="1">
      <alignment horizontal="left" vertical="center"/>
    </xf>
    <xf numFmtId="49" fontId="44" fillId="0" borderId="1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F36" sqref="F36"/>
    </sheetView>
  </sheetViews>
  <sheetFormatPr defaultColWidth="8.75390625" defaultRowHeight="12.75"/>
  <cols>
    <col min="1" max="1" width="9.125" style="8" customWidth="1"/>
    <col min="2" max="2" width="18.00390625" style="4" customWidth="1"/>
    <col min="3" max="3" width="23.75390625" style="4" customWidth="1"/>
    <col min="4" max="4" width="10.125" style="4" bestFit="1" customWidth="1"/>
    <col min="5" max="5" width="8.25390625" style="4" bestFit="1" customWidth="1"/>
    <col min="6" max="6" width="13.625" style="4" customWidth="1"/>
    <col min="7" max="7" width="28.25390625" style="4" customWidth="1"/>
    <col min="8" max="8" width="5.625" style="4" bestFit="1" customWidth="1"/>
    <col min="9" max="9" width="9.25390625" style="4" bestFit="1" customWidth="1"/>
    <col min="10" max="10" width="9.625" style="14" customWidth="1"/>
    <col min="11" max="11" width="9.625" style="4" bestFit="1" customWidth="1"/>
    <col min="12" max="12" width="20.00390625" style="4" customWidth="1"/>
  </cols>
  <sheetData>
    <row r="1" spans="1:12" s="1" customFormat="1" ht="15" customHeight="1">
      <c r="A1" s="15"/>
      <c r="B1" s="40" t="s">
        <v>204</v>
      </c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1" customFormat="1" ht="118.5" customHeight="1" thickBot="1">
      <c r="A2" s="15"/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2" customFormat="1" ht="12.75" customHeight="1">
      <c r="A3" s="35" t="s">
        <v>27</v>
      </c>
      <c r="B3" s="46" t="s">
        <v>0</v>
      </c>
      <c r="C3" s="48" t="s">
        <v>28</v>
      </c>
      <c r="D3" s="50" t="s">
        <v>29</v>
      </c>
      <c r="E3" s="52" t="s">
        <v>30</v>
      </c>
      <c r="F3" s="52" t="s">
        <v>5</v>
      </c>
      <c r="G3" s="53" t="s">
        <v>31</v>
      </c>
      <c r="H3" s="52" t="s">
        <v>1</v>
      </c>
      <c r="I3" s="52"/>
      <c r="J3" s="55" t="s">
        <v>49</v>
      </c>
      <c r="K3" s="52" t="s">
        <v>4</v>
      </c>
      <c r="L3" s="37" t="s">
        <v>3</v>
      </c>
    </row>
    <row r="4" spans="1:12" s="2" customFormat="1" ht="21" customHeight="1" thickBot="1">
      <c r="A4" s="36"/>
      <c r="B4" s="47"/>
      <c r="C4" s="49"/>
      <c r="D4" s="51"/>
      <c r="E4" s="49"/>
      <c r="F4" s="49"/>
      <c r="G4" s="54"/>
      <c r="H4" s="3" t="s">
        <v>47</v>
      </c>
      <c r="I4" s="3" t="s">
        <v>48</v>
      </c>
      <c r="J4" s="56"/>
      <c r="K4" s="49"/>
      <c r="L4" s="38"/>
    </row>
    <row r="5" spans="2:11" ht="15.75">
      <c r="B5" s="39" t="s">
        <v>9</v>
      </c>
      <c r="C5" s="39"/>
      <c r="D5" s="39"/>
      <c r="E5" s="39"/>
      <c r="F5" s="39"/>
      <c r="G5" s="39"/>
      <c r="H5" s="39"/>
      <c r="I5" s="39"/>
      <c r="J5" s="39"/>
      <c r="K5" s="39"/>
    </row>
    <row r="6" spans="1:12" ht="12.75">
      <c r="A6" s="8">
        <v>1</v>
      </c>
      <c r="B6" s="18" t="s">
        <v>158</v>
      </c>
      <c r="C6" s="18" t="s">
        <v>159</v>
      </c>
      <c r="D6" s="18" t="s">
        <v>57</v>
      </c>
      <c r="E6" s="18" t="s">
        <v>160</v>
      </c>
      <c r="F6" s="5" t="s">
        <v>32</v>
      </c>
      <c r="G6" s="23" t="s">
        <v>60</v>
      </c>
      <c r="H6" s="21" t="s">
        <v>51</v>
      </c>
      <c r="I6" s="21" t="s">
        <v>161</v>
      </c>
      <c r="J6" s="25" t="s">
        <v>162</v>
      </c>
      <c r="K6" s="21" t="s">
        <v>163</v>
      </c>
      <c r="L6" s="5" t="s">
        <v>14</v>
      </c>
    </row>
    <row r="7" spans="1:12" ht="12.75">
      <c r="A7" s="8">
        <v>1</v>
      </c>
      <c r="B7" s="18" t="s">
        <v>82</v>
      </c>
      <c r="C7" s="18" t="s">
        <v>83</v>
      </c>
      <c r="D7" s="18" t="s">
        <v>84</v>
      </c>
      <c r="E7" s="18" t="s">
        <v>85</v>
      </c>
      <c r="F7" s="5" t="s">
        <v>32</v>
      </c>
      <c r="G7" s="5" t="s">
        <v>60</v>
      </c>
      <c r="H7" s="21" t="s">
        <v>61</v>
      </c>
      <c r="I7" s="21" t="s">
        <v>164</v>
      </c>
      <c r="J7" s="25" t="s">
        <v>171</v>
      </c>
      <c r="K7" s="21" t="s">
        <v>165</v>
      </c>
      <c r="L7" s="5" t="s">
        <v>14</v>
      </c>
    </row>
    <row r="9" spans="2:11" ht="15.75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</row>
    <row r="10" spans="1:12" ht="12.75">
      <c r="A10" s="8">
        <v>1</v>
      </c>
      <c r="B10" s="18" t="s">
        <v>173</v>
      </c>
      <c r="C10" s="18" t="s">
        <v>174</v>
      </c>
      <c r="D10" s="18" t="s">
        <v>22</v>
      </c>
      <c r="E10" s="18" t="s">
        <v>175</v>
      </c>
      <c r="F10" s="18" t="s">
        <v>104</v>
      </c>
      <c r="G10" s="5" t="s">
        <v>60</v>
      </c>
      <c r="H10" s="21" t="s">
        <v>22</v>
      </c>
      <c r="I10" s="21" t="s">
        <v>176</v>
      </c>
      <c r="J10" s="25" t="s">
        <v>177</v>
      </c>
      <c r="K10" s="21" t="s">
        <v>178</v>
      </c>
      <c r="L10" s="5" t="s">
        <v>14</v>
      </c>
    </row>
    <row r="11" spans="1:12" ht="12.75">
      <c r="A11" s="8">
        <v>2</v>
      </c>
      <c r="B11" s="18" t="s">
        <v>166</v>
      </c>
      <c r="C11" s="18" t="s">
        <v>167</v>
      </c>
      <c r="D11" s="18" t="s">
        <v>168</v>
      </c>
      <c r="E11" s="18" t="s">
        <v>169</v>
      </c>
      <c r="F11" s="18" t="s">
        <v>104</v>
      </c>
      <c r="G11" s="5" t="s">
        <v>60</v>
      </c>
      <c r="H11" s="21" t="s">
        <v>18</v>
      </c>
      <c r="I11" s="21" t="s">
        <v>54</v>
      </c>
      <c r="J11" s="25" t="s">
        <v>170</v>
      </c>
      <c r="K11" s="21" t="s">
        <v>172</v>
      </c>
      <c r="L11" s="5" t="s">
        <v>14</v>
      </c>
    </row>
    <row r="13" spans="2:11" ht="15.75">
      <c r="B13" s="33" t="s">
        <v>13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2" ht="12.75">
      <c r="A14" s="8">
        <v>1</v>
      </c>
      <c r="B14" s="18" t="s">
        <v>87</v>
      </c>
      <c r="C14" s="18" t="s">
        <v>88</v>
      </c>
      <c r="D14" s="18" t="s">
        <v>89</v>
      </c>
      <c r="E14" s="18" t="s">
        <v>90</v>
      </c>
      <c r="F14" s="5" t="s">
        <v>32</v>
      </c>
      <c r="G14" s="5" t="s">
        <v>60</v>
      </c>
      <c r="H14" s="21" t="s">
        <v>15</v>
      </c>
      <c r="I14" s="21" t="s">
        <v>179</v>
      </c>
      <c r="J14" s="25" t="s">
        <v>171</v>
      </c>
      <c r="K14" s="21" t="s">
        <v>180</v>
      </c>
      <c r="L14" s="5" t="s">
        <v>14</v>
      </c>
    </row>
    <row r="15" spans="1:12" ht="12.75">
      <c r="A15" s="8">
        <v>2</v>
      </c>
      <c r="B15" s="18" t="s">
        <v>181</v>
      </c>
      <c r="C15" s="18" t="s">
        <v>182</v>
      </c>
      <c r="D15" s="18" t="s">
        <v>183</v>
      </c>
      <c r="E15" s="18" t="s">
        <v>184</v>
      </c>
      <c r="F15" s="18" t="s">
        <v>104</v>
      </c>
      <c r="G15" s="5" t="s">
        <v>60</v>
      </c>
      <c r="H15" s="21" t="s">
        <v>15</v>
      </c>
      <c r="I15" s="21" t="s">
        <v>185</v>
      </c>
      <c r="J15" s="25" t="s">
        <v>186</v>
      </c>
      <c r="K15" s="21" t="s">
        <v>187</v>
      </c>
      <c r="L15" s="5" t="s">
        <v>14</v>
      </c>
    </row>
    <row r="17" spans="2:11" ht="15.75">
      <c r="B17" s="33" t="s">
        <v>13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2" ht="12.75">
      <c r="A18" s="8">
        <v>1</v>
      </c>
      <c r="B18" s="18" t="s">
        <v>94</v>
      </c>
      <c r="C18" s="23" t="s">
        <v>93</v>
      </c>
      <c r="D18" s="18" t="s">
        <v>95</v>
      </c>
      <c r="E18" s="18" t="s">
        <v>96</v>
      </c>
      <c r="F18" s="5" t="s">
        <v>32</v>
      </c>
      <c r="G18" s="5" t="s">
        <v>60</v>
      </c>
      <c r="H18" s="21" t="s">
        <v>15</v>
      </c>
      <c r="I18" s="21" t="s">
        <v>188</v>
      </c>
      <c r="J18" s="25" t="s">
        <v>189</v>
      </c>
      <c r="K18" s="21" t="s">
        <v>190</v>
      </c>
      <c r="L18" s="5" t="s">
        <v>14</v>
      </c>
    </row>
    <row r="20" spans="2:11" ht="15.75">
      <c r="B20" s="33" t="s">
        <v>13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2" ht="12.75">
      <c r="A21" s="8">
        <v>1</v>
      </c>
      <c r="B21" s="32" t="s">
        <v>191</v>
      </c>
      <c r="C21" s="23" t="s">
        <v>92</v>
      </c>
      <c r="D21" s="18" t="s">
        <v>192</v>
      </c>
      <c r="E21" s="18" t="s">
        <v>193</v>
      </c>
      <c r="F21" s="5" t="s">
        <v>32</v>
      </c>
      <c r="G21" s="5" t="s">
        <v>60</v>
      </c>
      <c r="H21" s="21" t="s">
        <v>197</v>
      </c>
      <c r="I21" s="21" t="s">
        <v>194</v>
      </c>
      <c r="J21" s="25" t="s">
        <v>195</v>
      </c>
      <c r="K21" s="21" t="s">
        <v>196</v>
      </c>
      <c r="L21" s="5" t="s">
        <v>14</v>
      </c>
    </row>
    <row r="32" ht="12.75">
      <c r="E32" s="4" t="s">
        <v>203</v>
      </c>
    </row>
  </sheetData>
  <sheetProtection/>
  <mergeCells count="17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0:K20"/>
    <mergeCell ref="A3:A4"/>
    <mergeCell ref="L3:L4"/>
    <mergeCell ref="B5:K5"/>
    <mergeCell ref="B9:K9"/>
    <mergeCell ref="B17:K17"/>
    <mergeCell ref="B13:K1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G37" sqref="G37"/>
    </sheetView>
  </sheetViews>
  <sheetFormatPr defaultColWidth="8.75390625" defaultRowHeight="12.75"/>
  <cols>
    <col min="1" max="1" width="9.125" style="8" customWidth="1"/>
    <col min="2" max="2" width="22.625" style="4" customWidth="1"/>
    <col min="3" max="3" width="24.00390625" style="4" customWidth="1"/>
    <col min="4" max="4" width="9.00390625" style="4" customWidth="1"/>
    <col min="5" max="5" width="8.25390625" style="4" bestFit="1" customWidth="1"/>
    <col min="6" max="6" width="18.625" style="4" customWidth="1"/>
    <col min="7" max="7" width="27.625" style="4" customWidth="1"/>
    <col min="8" max="8" width="6.25390625" style="4" customWidth="1"/>
    <col min="9" max="9" width="10.625" style="4" customWidth="1"/>
    <col min="10" max="10" width="8.75390625" style="14" customWidth="1"/>
    <col min="11" max="11" width="9.625" style="4" bestFit="1" customWidth="1"/>
    <col min="12" max="12" width="14.875" style="4" customWidth="1"/>
  </cols>
  <sheetData>
    <row r="1" spans="1:12" s="1" customFormat="1" ht="15" customHeight="1">
      <c r="A1" s="15"/>
      <c r="B1" s="40" t="s">
        <v>205</v>
      </c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1" customFormat="1" ht="123" customHeight="1" thickBot="1">
      <c r="A2" s="15"/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2" customFormat="1" ht="12.75" customHeight="1">
      <c r="A3" s="35" t="s">
        <v>27</v>
      </c>
      <c r="B3" s="46" t="s">
        <v>0</v>
      </c>
      <c r="C3" s="48" t="s">
        <v>28</v>
      </c>
      <c r="D3" s="50" t="s">
        <v>29</v>
      </c>
      <c r="E3" s="52" t="s">
        <v>30</v>
      </c>
      <c r="F3" s="52" t="s">
        <v>5</v>
      </c>
      <c r="G3" s="53" t="s">
        <v>31</v>
      </c>
      <c r="H3" s="52" t="s">
        <v>1</v>
      </c>
      <c r="I3" s="52"/>
      <c r="J3" s="55" t="s">
        <v>49</v>
      </c>
      <c r="K3" s="52" t="s">
        <v>4</v>
      </c>
      <c r="L3" s="37" t="s">
        <v>3</v>
      </c>
    </row>
    <row r="4" spans="1:12" s="2" customFormat="1" ht="21" customHeight="1" thickBot="1">
      <c r="A4" s="36"/>
      <c r="B4" s="47"/>
      <c r="C4" s="49"/>
      <c r="D4" s="51"/>
      <c r="E4" s="49"/>
      <c r="F4" s="49"/>
      <c r="G4" s="54"/>
      <c r="H4" s="3" t="s">
        <v>47</v>
      </c>
      <c r="I4" s="3" t="s">
        <v>48</v>
      </c>
      <c r="J4" s="56"/>
      <c r="K4" s="49"/>
      <c r="L4" s="38"/>
    </row>
    <row r="5" spans="2:11" ht="15.75">
      <c r="B5" s="33" t="s">
        <v>199</v>
      </c>
      <c r="C5" s="34"/>
      <c r="D5" s="34"/>
      <c r="E5" s="34"/>
      <c r="F5" s="34"/>
      <c r="G5" s="34"/>
      <c r="H5" s="34"/>
      <c r="I5" s="34"/>
      <c r="J5" s="34"/>
      <c r="K5" s="34"/>
    </row>
    <row r="6" spans="1:12" ht="12.75">
      <c r="A6" s="8">
        <v>1</v>
      </c>
      <c r="B6" s="27" t="s">
        <v>151</v>
      </c>
      <c r="C6" s="18" t="s">
        <v>152</v>
      </c>
      <c r="D6" s="18" t="s">
        <v>153</v>
      </c>
      <c r="E6" s="18" t="s">
        <v>154</v>
      </c>
      <c r="F6" s="18" t="s">
        <v>104</v>
      </c>
      <c r="G6" s="23" t="s">
        <v>60</v>
      </c>
      <c r="H6" s="21" t="s">
        <v>55</v>
      </c>
      <c r="I6" s="21" t="s">
        <v>155</v>
      </c>
      <c r="J6" s="25">
        <v>1125</v>
      </c>
      <c r="K6" s="21" t="s">
        <v>156</v>
      </c>
      <c r="L6" s="18" t="s">
        <v>157</v>
      </c>
    </row>
    <row r="7" spans="2:11" ht="15.75">
      <c r="B7" s="33" t="s">
        <v>198</v>
      </c>
      <c r="C7" s="34"/>
      <c r="D7" s="34"/>
      <c r="E7" s="34"/>
      <c r="F7" s="34"/>
      <c r="G7" s="34"/>
      <c r="H7" s="34"/>
      <c r="I7" s="34"/>
      <c r="J7" s="34"/>
      <c r="K7" s="34"/>
    </row>
    <row r="8" spans="1:12" ht="12.75">
      <c r="A8" s="8">
        <v>1</v>
      </c>
      <c r="B8" s="27" t="s">
        <v>146</v>
      </c>
      <c r="C8" s="28" t="s">
        <v>147</v>
      </c>
      <c r="D8" s="18" t="s">
        <v>148</v>
      </c>
      <c r="E8" s="18" t="s">
        <v>149</v>
      </c>
      <c r="F8" s="18" t="s">
        <v>104</v>
      </c>
      <c r="G8" s="23" t="s">
        <v>60</v>
      </c>
      <c r="H8" s="21" t="s">
        <v>81</v>
      </c>
      <c r="I8" s="21" t="s">
        <v>53</v>
      </c>
      <c r="J8" s="25">
        <v>690</v>
      </c>
      <c r="K8" s="21" t="s">
        <v>150</v>
      </c>
      <c r="L8" s="18" t="s">
        <v>139</v>
      </c>
    </row>
    <row r="9" spans="2:11" ht="15.75">
      <c r="B9" s="57" t="s">
        <v>44</v>
      </c>
      <c r="C9" s="58"/>
      <c r="D9" s="58"/>
      <c r="E9" s="58"/>
      <c r="F9" s="58"/>
      <c r="G9" s="58"/>
      <c r="H9" s="58"/>
      <c r="I9" s="58"/>
      <c r="J9" s="58"/>
      <c r="K9" s="58"/>
    </row>
    <row r="10" spans="1:12" ht="12.75">
      <c r="A10" s="8">
        <v>1</v>
      </c>
      <c r="B10" s="18" t="s">
        <v>100</v>
      </c>
      <c r="C10" s="18" t="s">
        <v>101</v>
      </c>
      <c r="D10" s="18" t="s">
        <v>102</v>
      </c>
      <c r="E10" s="18" t="s">
        <v>103</v>
      </c>
      <c r="F10" s="18" t="s">
        <v>104</v>
      </c>
      <c r="G10" s="24" t="s">
        <v>105</v>
      </c>
      <c r="H10" s="21" t="s">
        <v>45</v>
      </c>
      <c r="I10" s="21" t="s">
        <v>50</v>
      </c>
      <c r="J10" s="25" t="s">
        <v>114</v>
      </c>
      <c r="K10" s="21" t="s">
        <v>106</v>
      </c>
      <c r="L10" s="24" t="s">
        <v>107</v>
      </c>
    </row>
    <row r="11" spans="2:11" ht="15.75">
      <c r="B11" s="33" t="s">
        <v>7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2" ht="12.75">
      <c r="A12" s="8">
        <v>1</v>
      </c>
      <c r="B12" s="18" t="s">
        <v>108</v>
      </c>
      <c r="C12" s="18" t="s">
        <v>109</v>
      </c>
      <c r="D12" s="18" t="s">
        <v>110</v>
      </c>
      <c r="E12" s="18" t="s">
        <v>111</v>
      </c>
      <c r="F12" s="18" t="s">
        <v>104</v>
      </c>
      <c r="G12" s="24" t="s">
        <v>105</v>
      </c>
      <c r="H12" s="21" t="s">
        <v>81</v>
      </c>
      <c r="I12" s="21" t="s">
        <v>112</v>
      </c>
      <c r="J12" s="25" t="s">
        <v>113</v>
      </c>
      <c r="K12" s="21" t="s">
        <v>115</v>
      </c>
      <c r="L12" s="24" t="s">
        <v>107</v>
      </c>
    </row>
    <row r="13" spans="2:11" ht="15.75">
      <c r="B13" s="33" t="s">
        <v>26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2" ht="12.75">
      <c r="A14" s="8">
        <v>1</v>
      </c>
      <c r="B14" s="26" t="s">
        <v>116</v>
      </c>
      <c r="C14" s="26" t="s">
        <v>117</v>
      </c>
      <c r="D14" s="18" t="s">
        <v>118</v>
      </c>
      <c r="E14" s="18" t="s">
        <v>119</v>
      </c>
      <c r="F14" s="18" t="s">
        <v>32</v>
      </c>
      <c r="G14" s="24" t="s">
        <v>105</v>
      </c>
      <c r="H14" s="21" t="s">
        <v>43</v>
      </c>
      <c r="I14" s="21" t="s">
        <v>120</v>
      </c>
      <c r="J14" s="25" t="s">
        <v>121</v>
      </c>
      <c r="K14" s="21" t="s">
        <v>122</v>
      </c>
      <c r="L14" s="24" t="s">
        <v>107</v>
      </c>
    </row>
    <row r="15" spans="1:12" ht="12.75">
      <c r="A15" s="8">
        <v>2</v>
      </c>
      <c r="B15" s="27" t="s">
        <v>123</v>
      </c>
      <c r="C15" s="28" t="s">
        <v>200</v>
      </c>
      <c r="D15" s="29" t="s">
        <v>56</v>
      </c>
      <c r="E15" s="29" t="s">
        <v>124</v>
      </c>
      <c r="F15" s="6" t="s">
        <v>32</v>
      </c>
      <c r="G15" s="31" t="s">
        <v>105</v>
      </c>
      <c r="H15" s="30" t="s">
        <v>43</v>
      </c>
      <c r="I15" s="30" t="s">
        <v>54</v>
      </c>
      <c r="J15" s="13">
        <v>975</v>
      </c>
      <c r="K15" s="30" t="s">
        <v>125</v>
      </c>
      <c r="L15" s="31" t="s">
        <v>107</v>
      </c>
    </row>
    <row r="16" spans="2:11" ht="15.75">
      <c r="B16" s="59" t="s">
        <v>9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2" ht="12.75">
      <c r="A17" s="8">
        <v>1</v>
      </c>
      <c r="B17" s="18" t="s">
        <v>126</v>
      </c>
      <c r="C17" s="18" t="s">
        <v>127</v>
      </c>
      <c r="D17" s="18" t="s">
        <v>128</v>
      </c>
      <c r="E17" s="18" t="s">
        <v>129</v>
      </c>
      <c r="F17" s="18" t="s">
        <v>104</v>
      </c>
      <c r="G17" s="23" t="s">
        <v>60</v>
      </c>
      <c r="H17" s="21" t="s">
        <v>46</v>
      </c>
      <c r="I17" s="21" t="s">
        <v>130</v>
      </c>
      <c r="J17" s="25" t="s">
        <v>131</v>
      </c>
      <c r="K17" s="21" t="s">
        <v>132</v>
      </c>
      <c r="L17" s="18" t="s">
        <v>68</v>
      </c>
    </row>
    <row r="18" spans="2:11" ht="15.75">
      <c r="B18" s="33" t="s">
        <v>11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1:12" ht="12.75">
      <c r="A19" s="8">
        <v>1</v>
      </c>
      <c r="B19" s="18" t="s">
        <v>133</v>
      </c>
      <c r="C19" s="18" t="s">
        <v>134</v>
      </c>
      <c r="D19" s="18" t="s">
        <v>19</v>
      </c>
      <c r="E19" s="18" t="s">
        <v>135</v>
      </c>
      <c r="F19" s="18" t="s">
        <v>104</v>
      </c>
      <c r="G19" s="23" t="s">
        <v>60</v>
      </c>
      <c r="H19" s="21" t="s">
        <v>17</v>
      </c>
      <c r="I19" s="21" t="s">
        <v>136</v>
      </c>
      <c r="J19" s="25" t="s">
        <v>137</v>
      </c>
      <c r="K19" s="21" t="s">
        <v>138</v>
      </c>
      <c r="L19" s="18" t="s">
        <v>139</v>
      </c>
    </row>
    <row r="20" spans="2:11" ht="15.75">
      <c r="B20" s="33" t="s">
        <v>21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2" ht="12.75">
      <c r="A21" s="8">
        <v>1</v>
      </c>
      <c r="B21" s="27" t="s">
        <v>140</v>
      </c>
      <c r="C21" s="28" t="s">
        <v>201</v>
      </c>
      <c r="D21" s="18" t="s">
        <v>141</v>
      </c>
      <c r="E21" s="18" t="s">
        <v>142</v>
      </c>
      <c r="F21" s="18" t="s">
        <v>104</v>
      </c>
      <c r="G21" s="24" t="s">
        <v>105</v>
      </c>
      <c r="H21" s="21" t="s">
        <v>37</v>
      </c>
      <c r="I21" s="21" t="s">
        <v>143</v>
      </c>
      <c r="J21" s="25" t="s">
        <v>144</v>
      </c>
      <c r="K21" s="21" t="s">
        <v>145</v>
      </c>
      <c r="L21" s="24" t="s">
        <v>107</v>
      </c>
    </row>
    <row r="28" spans="2:6" ht="12.75">
      <c r="B28" s="7"/>
      <c r="C28" s="17"/>
      <c r="D28" s="16"/>
      <c r="E28" s="16"/>
      <c r="F28" s="16"/>
    </row>
  </sheetData>
  <sheetProtection/>
  <mergeCells count="20">
    <mergeCell ref="B16:K16"/>
    <mergeCell ref="B18:K18"/>
    <mergeCell ref="K3:K4"/>
    <mergeCell ref="B13:K13"/>
    <mergeCell ref="B20:K20"/>
    <mergeCell ref="B1:L2"/>
    <mergeCell ref="B3:B4"/>
    <mergeCell ref="C3:C4"/>
    <mergeCell ref="D3:D4"/>
    <mergeCell ref="E3:E4"/>
    <mergeCell ref="B7:K7"/>
    <mergeCell ref="B5:K5"/>
    <mergeCell ref="A3:A4"/>
    <mergeCell ref="L3:L4"/>
    <mergeCell ref="B9:K9"/>
    <mergeCell ref="B11:K11"/>
    <mergeCell ref="F3:F4"/>
    <mergeCell ref="G3:G4"/>
    <mergeCell ref="H3:I3"/>
    <mergeCell ref="J3:J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D10">
      <selection activeCell="O29" sqref="O29"/>
    </sheetView>
  </sheetViews>
  <sheetFormatPr defaultColWidth="8.75390625" defaultRowHeight="12.75"/>
  <cols>
    <col min="1" max="1" width="6.75390625" style="0" customWidth="1"/>
    <col min="2" max="2" width="21.625" style="4" customWidth="1"/>
    <col min="3" max="3" width="24.625" style="4" customWidth="1"/>
    <col min="4" max="4" width="9.00390625" style="4" customWidth="1"/>
    <col min="5" max="5" width="8.25390625" style="4" bestFit="1" customWidth="1"/>
    <col min="6" max="6" width="14.00390625" style="4" customWidth="1"/>
    <col min="7" max="7" width="30.625" style="4" customWidth="1"/>
    <col min="8" max="10" width="4.625" style="4" bestFit="1" customWidth="1"/>
    <col min="11" max="11" width="6.00390625" style="4" customWidth="1"/>
    <col min="12" max="14" width="4.625" style="4" bestFit="1" customWidth="1"/>
    <col min="15" max="15" width="5.00390625" style="4" customWidth="1"/>
    <col min="16" max="16" width="7.75390625" style="4" bestFit="1" customWidth="1"/>
    <col min="17" max="17" width="7.625" style="4" bestFit="1" customWidth="1"/>
    <col min="18" max="18" width="17.625" style="4" customWidth="1"/>
  </cols>
  <sheetData>
    <row r="1" spans="2:18" s="1" customFormat="1" ht="15" customHeight="1">
      <c r="B1" s="40" t="s">
        <v>206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2:18" s="1" customFormat="1" ht="124.5" customHeight="1" thickBo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s="2" customFormat="1" ht="12.75" customHeight="1">
      <c r="A3" s="35" t="s">
        <v>27</v>
      </c>
      <c r="B3" s="46" t="s">
        <v>0</v>
      </c>
      <c r="C3" s="48" t="s">
        <v>28</v>
      </c>
      <c r="D3" s="50" t="s">
        <v>29</v>
      </c>
      <c r="E3" s="52" t="s">
        <v>30</v>
      </c>
      <c r="F3" s="52" t="s">
        <v>5</v>
      </c>
      <c r="G3" s="53" t="s">
        <v>31</v>
      </c>
      <c r="H3" s="52" t="s">
        <v>35</v>
      </c>
      <c r="I3" s="52"/>
      <c r="J3" s="52"/>
      <c r="K3" s="52"/>
      <c r="L3" s="52" t="s">
        <v>36</v>
      </c>
      <c r="M3" s="52"/>
      <c r="N3" s="52"/>
      <c r="O3" s="52"/>
      <c r="P3" s="52" t="s">
        <v>2</v>
      </c>
      <c r="Q3" s="52" t="s">
        <v>4</v>
      </c>
      <c r="R3" s="37" t="s">
        <v>3</v>
      </c>
    </row>
    <row r="4" spans="1:18" s="2" customFormat="1" ht="21" customHeight="1" thickBot="1">
      <c r="A4" s="36"/>
      <c r="B4" s="47"/>
      <c r="C4" s="49"/>
      <c r="D4" s="51"/>
      <c r="E4" s="49"/>
      <c r="F4" s="49"/>
      <c r="G4" s="54"/>
      <c r="H4" s="3">
        <v>1</v>
      </c>
      <c r="I4" s="3">
        <v>2</v>
      </c>
      <c r="J4" s="3">
        <v>3</v>
      </c>
      <c r="K4" s="3" t="s">
        <v>6</v>
      </c>
      <c r="L4" s="3">
        <v>1</v>
      </c>
      <c r="M4" s="3">
        <v>2</v>
      </c>
      <c r="N4" s="3">
        <v>3</v>
      </c>
      <c r="O4" s="3" t="s">
        <v>6</v>
      </c>
      <c r="P4" s="49"/>
      <c r="Q4" s="49"/>
      <c r="R4" s="38"/>
    </row>
    <row r="5" spans="2:17" ht="15.75">
      <c r="B5" s="33" t="s">
        <v>202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t="12.75">
      <c r="A6" s="8">
        <v>1</v>
      </c>
      <c r="B6" s="18" t="s">
        <v>70</v>
      </c>
      <c r="C6" s="18" t="s">
        <v>71</v>
      </c>
      <c r="D6" s="18" t="s">
        <v>78</v>
      </c>
      <c r="E6" s="18" t="s">
        <v>72</v>
      </c>
      <c r="F6" s="5" t="s">
        <v>32</v>
      </c>
      <c r="G6" s="5" t="s">
        <v>60</v>
      </c>
      <c r="H6" s="19" t="s">
        <v>73</v>
      </c>
      <c r="I6" s="19" t="s">
        <v>55</v>
      </c>
      <c r="J6" s="20" t="s">
        <v>45</v>
      </c>
      <c r="K6" s="10"/>
      <c r="L6" s="19" t="s">
        <v>81</v>
      </c>
      <c r="M6" s="20" t="s">
        <v>24</v>
      </c>
      <c r="N6" s="20" t="s">
        <v>24</v>
      </c>
      <c r="O6" s="10"/>
      <c r="P6" s="21" t="s">
        <v>40</v>
      </c>
      <c r="Q6" s="21" t="s">
        <v>74</v>
      </c>
      <c r="R6" s="18" t="s">
        <v>69</v>
      </c>
    </row>
    <row r="7" spans="2:17" ht="15.75">
      <c r="B7" s="33" t="s">
        <v>75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8" ht="12.75">
      <c r="A8" s="8">
        <v>1</v>
      </c>
      <c r="B8" s="18" t="s">
        <v>76</v>
      </c>
      <c r="C8" s="18" t="s">
        <v>77</v>
      </c>
      <c r="D8" s="18" t="s">
        <v>33</v>
      </c>
      <c r="E8" s="18" t="s">
        <v>79</v>
      </c>
      <c r="F8" s="5" t="s">
        <v>32</v>
      </c>
      <c r="G8" s="5" t="s">
        <v>60</v>
      </c>
      <c r="H8" s="19" t="s">
        <v>25</v>
      </c>
      <c r="I8" s="20" t="s">
        <v>8</v>
      </c>
      <c r="J8" s="20" t="s">
        <v>8</v>
      </c>
      <c r="K8" s="10"/>
      <c r="L8" s="11" t="s">
        <v>40</v>
      </c>
      <c r="M8" s="19" t="s">
        <v>42</v>
      </c>
      <c r="N8" s="19" t="s">
        <v>51</v>
      </c>
      <c r="O8" s="10"/>
      <c r="P8" s="21" t="s">
        <v>80</v>
      </c>
      <c r="Q8" s="9" t="str">
        <f>"81,9976"</f>
        <v>81,9976</v>
      </c>
      <c r="R8" s="18" t="s">
        <v>69</v>
      </c>
    </row>
    <row r="9" spans="2:17" ht="15.75">
      <c r="B9" s="34" t="s">
        <v>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8" ht="12.75">
      <c r="A10" s="8">
        <v>1</v>
      </c>
      <c r="B10" s="5" t="s">
        <v>63</v>
      </c>
      <c r="C10" s="5" t="s">
        <v>64</v>
      </c>
      <c r="D10" s="5" t="s">
        <v>65</v>
      </c>
      <c r="E10" s="5" t="s">
        <v>67</v>
      </c>
      <c r="F10" s="5" t="s">
        <v>32</v>
      </c>
      <c r="G10" s="5" t="s">
        <v>60</v>
      </c>
      <c r="H10" s="11" t="s">
        <v>39</v>
      </c>
      <c r="I10" s="11" t="s">
        <v>34</v>
      </c>
      <c r="J10" s="19" t="s">
        <v>40</v>
      </c>
      <c r="K10" s="10"/>
      <c r="L10" s="11" t="s">
        <v>37</v>
      </c>
      <c r="M10" s="11" t="s">
        <v>42</v>
      </c>
      <c r="N10" s="22" t="s">
        <v>41</v>
      </c>
      <c r="O10" s="10"/>
      <c r="P10" s="21" t="s">
        <v>23</v>
      </c>
      <c r="Q10" s="9" t="str">
        <f>"81,9976"</f>
        <v>81,9976</v>
      </c>
      <c r="R10" s="18" t="s">
        <v>69</v>
      </c>
    </row>
    <row r="11" spans="1:18" ht="12.75">
      <c r="A11" s="8">
        <v>1</v>
      </c>
      <c r="B11" s="18" t="s">
        <v>82</v>
      </c>
      <c r="C11" s="18" t="s">
        <v>83</v>
      </c>
      <c r="D11" s="18" t="s">
        <v>84</v>
      </c>
      <c r="E11" s="18" t="s">
        <v>85</v>
      </c>
      <c r="F11" s="5" t="s">
        <v>32</v>
      </c>
      <c r="G11" s="5" t="s">
        <v>60</v>
      </c>
      <c r="H11" s="19" t="s">
        <v>16</v>
      </c>
      <c r="I11" s="19" t="s">
        <v>25</v>
      </c>
      <c r="J11" s="20" t="s">
        <v>39</v>
      </c>
      <c r="K11" s="10"/>
      <c r="L11" s="19" t="s">
        <v>8</v>
      </c>
      <c r="M11" s="19" t="s">
        <v>38</v>
      </c>
      <c r="N11" s="20" t="s">
        <v>51</v>
      </c>
      <c r="O11" s="10"/>
      <c r="P11" s="21" t="s">
        <v>12</v>
      </c>
      <c r="Q11" s="21" t="s">
        <v>86</v>
      </c>
      <c r="R11" s="18" t="s">
        <v>68</v>
      </c>
    </row>
    <row r="12" spans="2:17" ht="15.75">
      <c r="B12" s="58" t="s">
        <v>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8" ht="12.75">
      <c r="A13" s="8">
        <v>1</v>
      </c>
      <c r="B13" s="5" t="s">
        <v>58</v>
      </c>
      <c r="C13" s="5" t="s">
        <v>59</v>
      </c>
      <c r="D13" s="5" t="s">
        <v>66</v>
      </c>
      <c r="E13" s="18" t="s">
        <v>99</v>
      </c>
      <c r="F13" s="5" t="s">
        <v>32</v>
      </c>
      <c r="G13" s="5" t="s">
        <v>60</v>
      </c>
      <c r="H13" s="12" t="s">
        <v>25</v>
      </c>
      <c r="I13" s="11" t="s">
        <v>25</v>
      </c>
      <c r="J13" s="12" t="s">
        <v>8</v>
      </c>
      <c r="K13" s="10"/>
      <c r="L13" s="11" t="s">
        <v>41</v>
      </c>
      <c r="M13" s="12" t="s">
        <v>61</v>
      </c>
      <c r="N13" s="12" t="s">
        <v>52</v>
      </c>
      <c r="O13" s="10"/>
      <c r="P13" s="21" t="s">
        <v>20</v>
      </c>
      <c r="Q13" s="9" t="s">
        <v>62</v>
      </c>
      <c r="R13" s="18" t="s">
        <v>68</v>
      </c>
    </row>
    <row r="14" spans="2:17" ht="15.75">
      <c r="B14" s="33" t="s">
        <v>13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8" ht="12.75">
      <c r="A15" s="8">
        <v>1</v>
      </c>
      <c r="B15" s="18" t="s">
        <v>87</v>
      </c>
      <c r="C15" s="18" t="s">
        <v>88</v>
      </c>
      <c r="D15" s="18" t="s">
        <v>89</v>
      </c>
      <c r="E15" s="18" t="s">
        <v>90</v>
      </c>
      <c r="F15" s="5" t="s">
        <v>32</v>
      </c>
      <c r="G15" s="5" t="s">
        <v>60</v>
      </c>
      <c r="H15" s="19" t="s">
        <v>25</v>
      </c>
      <c r="I15" s="19" t="s">
        <v>8</v>
      </c>
      <c r="J15" s="20" t="s">
        <v>34</v>
      </c>
      <c r="K15" s="10"/>
      <c r="L15" s="20" t="s">
        <v>8</v>
      </c>
      <c r="M15" s="11" t="s">
        <v>40</v>
      </c>
      <c r="N15" s="19" t="s">
        <v>42</v>
      </c>
      <c r="O15" s="10"/>
      <c r="P15" s="21" t="s">
        <v>80</v>
      </c>
      <c r="Q15" s="21" t="s">
        <v>91</v>
      </c>
      <c r="R15" s="18" t="s">
        <v>68</v>
      </c>
    </row>
    <row r="16" spans="1:18" ht="12.75">
      <c r="A16" s="8">
        <v>1</v>
      </c>
      <c r="B16" s="18" t="s">
        <v>94</v>
      </c>
      <c r="C16" s="23" t="s">
        <v>93</v>
      </c>
      <c r="D16" s="18" t="s">
        <v>95</v>
      </c>
      <c r="E16" s="18" t="s">
        <v>96</v>
      </c>
      <c r="F16" s="5" t="s">
        <v>32</v>
      </c>
      <c r="G16" s="5" t="s">
        <v>60</v>
      </c>
      <c r="H16" s="19" t="s">
        <v>16</v>
      </c>
      <c r="I16" s="19" t="s">
        <v>25</v>
      </c>
      <c r="J16" s="12"/>
      <c r="K16" s="10"/>
      <c r="L16" s="19" t="s">
        <v>8</v>
      </c>
      <c r="M16" s="11" t="s">
        <v>37</v>
      </c>
      <c r="N16" s="22" t="s">
        <v>41</v>
      </c>
      <c r="O16" s="10"/>
      <c r="P16" s="21" t="s">
        <v>97</v>
      </c>
      <c r="Q16" s="21" t="s">
        <v>98</v>
      </c>
      <c r="R16" s="18" t="s">
        <v>68</v>
      </c>
    </row>
  </sheetData>
  <sheetProtection/>
  <mergeCells count="18">
    <mergeCell ref="A3:A4"/>
    <mergeCell ref="B9:Q9"/>
    <mergeCell ref="B5:Q5"/>
    <mergeCell ref="B1:R2"/>
    <mergeCell ref="B3:B4"/>
    <mergeCell ref="C3:C4"/>
    <mergeCell ref="D3:D4"/>
    <mergeCell ref="E3:E4"/>
    <mergeCell ref="F3:F4"/>
    <mergeCell ref="G3:G4"/>
    <mergeCell ref="B14:Q14"/>
    <mergeCell ref="Q3:Q4"/>
    <mergeCell ref="R3:R4"/>
    <mergeCell ref="B12:Q12"/>
    <mergeCell ref="B7:Q7"/>
    <mergeCell ref="H3:K3"/>
    <mergeCell ref="L3:O3"/>
    <mergeCell ref="P3:P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Открытый турнир "Halloween" и Чемпионат Псковской области по пауэрспорту и народному жиму </dc:title>
  <dc:subject/>
  <dc:creator>Артем Никандров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2016-11-04T20:14:06Z</dcterms:modified>
  <cp:category/>
  <cp:version/>
  <cp:contentType/>
  <cp:contentStatus/>
</cp:coreProperties>
</file>